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工作文件夹-黄雨辰\15采购\2026\04何祖华组实验家具\何祖华组实验家具比选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<sst xmlns="http://schemas.openxmlformats.org/spreadsheetml/2006/main" count="191" uniqueCount="93">
  <si>
    <t>实验家具采购清单</t>
  </si>
  <si>
    <t>单位名称：中国科学院分子植物科学卓越创新中心</t>
  </si>
  <si>
    <t>项目名称：枫林路300号1号楼801-817-818房间实验家具采购</t>
  </si>
  <si>
    <t>序号</t>
  </si>
  <si>
    <t>名称</t>
  </si>
  <si>
    <t>规格W*D*H(mm)</t>
  </si>
  <si>
    <t>数量</t>
  </si>
  <si>
    <t>单位</t>
  </si>
  <si>
    <t>单价（元）</t>
  </si>
  <si>
    <t>总价（元）</t>
  </si>
  <si>
    <t>备注</t>
  </si>
  <si>
    <t>一、801房间</t>
  </si>
  <si>
    <t>边台</t>
  </si>
  <si>
    <t>3360*750*950</t>
  </si>
  <si>
    <t>组</t>
  </si>
  <si>
    <t>13mm厚fundermax理化板台，1.0mm厚制全钢落地柜，符合CE认证，SEFA 8M-2020,GB/T24820-2024标准</t>
  </si>
  <si>
    <t>2000*750*950</t>
  </si>
  <si>
    <t>1390*750*950</t>
  </si>
  <si>
    <t>1200*650*800</t>
  </si>
  <si>
    <t>13mm厚fundermax理化板台，1.0mm厚制全钢落地柜，符合CE认证，SEFA 8M-2020,GB/T24820-2024标准，含塔式电源盒</t>
  </si>
  <si>
    <t>小计</t>
  </si>
  <si>
    <t>二、817-818房间</t>
  </si>
  <si>
    <t>药品柜</t>
  </si>
  <si>
    <t>900*450*1900</t>
  </si>
  <si>
    <t>全钢结构，采用厚度≥1.2mm厚高品质冷轧钢板，表面经酸洗磷化清洗后环氧树脂粉末静电喷涂，柜门内嵌5mm钢化玻璃门板</t>
  </si>
  <si>
    <t>器皿柜</t>
  </si>
  <si>
    <t>全钢结构，采用厚度≥1.2mm厚高品质冷轧钢板，表面经酸洗磷化清洗后环氧树脂粉末静电喷涂，柜门内嵌5mm钢化玻璃门板，配量筒架</t>
  </si>
  <si>
    <t>1400*750*950</t>
  </si>
  <si>
    <t>13mm厚fundermax理化板台面，40*60*2.0mm钢架，配抽屉，符合CE认证，SEFA 8M-2020,GB/T24820-2024标准</t>
  </si>
  <si>
    <t>5800*750*950</t>
  </si>
  <si>
    <t>1900*750*950</t>
  </si>
  <si>
    <t>桌上架</t>
  </si>
  <si>
    <t>1900*300*1200</t>
  </si>
  <si>
    <t>全钢结构，采用厚度≥1.0mm厚高品质冷轧钢板，表面经酸洗磷化清洗后环氧树脂粉末静电喷涂</t>
  </si>
  <si>
    <t>试剂架（边）</t>
  </si>
  <si>
    <t>1900*400*1120</t>
  </si>
  <si>
    <t>全钢三层试剂架，含LED灯，五孔插座，开关，电线，护线套等</t>
  </si>
  <si>
    <t>4500*750*950</t>
  </si>
  <si>
    <t>4400*400*1120</t>
  </si>
  <si>
    <t>全钢三层试剂架，含LED灯，五孔插座，开关，电线，护线套等，配有机玻璃封板</t>
  </si>
  <si>
    <t>3500*700*950</t>
  </si>
  <si>
    <t>3400*400*1100</t>
  </si>
  <si>
    <t>全钢二层试剂架，五孔插座，电线，护线套等，配有机玻璃封板</t>
  </si>
  <si>
    <t>6700*700*950</t>
  </si>
  <si>
    <t>6600*350*1100</t>
  </si>
  <si>
    <t>6600*700*950</t>
  </si>
  <si>
    <t>6500*350*1100</t>
  </si>
  <si>
    <t>水槽台</t>
  </si>
  <si>
    <t>1000*750*950</t>
  </si>
  <si>
    <t>13mm厚fundermax理化板台面，1.0mm厚制全钢落地柜，符合CE认证，SEFA 8M-2020,GB/T24820-2024标准</t>
  </si>
  <si>
    <t>1600*750*950</t>
  </si>
  <si>
    <t>中央台</t>
  </si>
  <si>
    <t>3750*1600*950</t>
  </si>
  <si>
    <t>13mm厚fundermax理化板台面，40*60*2.0mm钢架，1.0mm厚配三抽推柜，符合CE认证，SEFA 8M-2020,GB/T24820-2024标准</t>
  </si>
  <si>
    <t>试剂架（中）</t>
  </si>
  <si>
    <t>3750*500*1120</t>
  </si>
  <si>
    <t>4500*1600*950</t>
  </si>
  <si>
    <t>4450*500*1120</t>
  </si>
  <si>
    <t>3500*1600*950</t>
  </si>
  <si>
    <t>3500*500*1120</t>
  </si>
  <si>
    <t>全钢三层试剂架，含LED灯，五孔插座，开关，电线，护线套等，配钢制封板</t>
  </si>
  <si>
    <t>2750*1600*950</t>
  </si>
  <si>
    <t>2750*500*1120</t>
  </si>
  <si>
    <t>通风柜</t>
  </si>
  <si>
    <t>1500*900*2000</t>
  </si>
  <si>
    <t>整体全钢结构，19/25mm陶瓷台面，5mm厚陶瓷内衬板
下柜：1.2mm厚优质冷轨钢板柜体，内部贴PP板
符合《JB/T 6412-1999》、《EN 14175-3：2019》、《ASHRAE 110-2016-AM》、《GB/T24820-2024》标准，通过CE认证</t>
  </si>
  <si>
    <t>排风风机</t>
  </si>
  <si>
    <t>套</t>
  </si>
  <si>
    <t>箱式轴流风机</t>
  </si>
  <si>
    <t>1310*800*950</t>
  </si>
  <si>
    <t>SU304不锈钢台面，内衬18mm厚PVC板，不锈钢连体水盆，1.0mm厚制全钢落地柜，符合CE认证，SEFA 8M-2020,GB/T24820-2024标准</t>
  </si>
  <si>
    <t>不锈钢拖把池</t>
  </si>
  <si>
    <t>600*510*600</t>
  </si>
  <si>
    <t>SU304不锈钢台面，内衬18mm厚PVC板，不锈钢连体水盆，不锈钢钢架，符合CE认证，SEFA 8M-2020,GB/T24820-2024标准</t>
  </si>
  <si>
    <t>600*600*800</t>
  </si>
  <si>
    <t>13mm厚fundermax理化板台面，40*60*2.0mm钢架，符合CE认证，SEFA 8M-2020,GB/T24820-2024标准</t>
  </si>
  <si>
    <t>制冰机架</t>
  </si>
  <si>
    <t>840*410*420</t>
  </si>
  <si>
    <t>40*60*2.0mm钢架</t>
  </si>
  <si>
    <t>PP水盆</t>
  </si>
  <si>
    <t>800*460*320</t>
  </si>
  <si>
    <t>含下水配件</t>
  </si>
  <si>
    <t>440*340*280</t>
  </si>
  <si>
    <t>三口水龙头</t>
  </si>
  <si>
    <t>常规</t>
  </si>
  <si>
    <t>单口洗眼器</t>
  </si>
  <si>
    <t>PP滴水架</t>
  </si>
  <si>
    <t>单口冷热水龙头</t>
  </si>
  <si>
    <t>单口水龙头</t>
  </si>
  <si>
    <t>水考克</t>
  </si>
  <si>
    <t>设计、运输、辅料、人工、管理等费用</t>
  </si>
  <si>
    <t>税金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</si>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</sst>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5"/>
  <sheetViews>
    <sheetView tabSelected="1" topLeftCell="A37" workbookViewId="0">
      <selection activeCell="O46" sqref="O46"/>
    </sheetView>
  </sheetViews>
  <sheetFormatPr defaultColWidth="9" defaultRowHeight="13.5" outlineLevelCol="7"/>
  <cols>
    <col min="1" max="1" width="6.875" style="1" customWidth="1"/>
    <col min="2" max="2" width="17" style="1" customWidth="1"/>
    <col min="3" max="3" width="20.625" style="1" customWidth="1"/>
    <col min="4" max="4" width="7" style="1" customWidth="1"/>
    <col min="5" max="5" width="10" style="1" customWidth="1"/>
    <col min="6" max="6" width="12.7583333333333" style="1" customWidth="1"/>
    <col min="7" max="7" width="13.625" style="1" customWidth="1"/>
    <col min="8" max="8" width="32.5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2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2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22" customHeight="1" spans="1:8">
      <c r="A5" s="5" t="s">
        <v>11</v>
      </c>
      <c r="B5" s="6"/>
      <c r="C5" s="6"/>
      <c r="D5" s="6"/>
      <c r="E5" s="6"/>
      <c r="F5" s="6"/>
      <c r="G5" s="6"/>
      <c r="H5" s="7"/>
    </row>
    <row r="6" ht="42.75" spans="1:8">
      <c r="A6" s="8">
        <v>1</v>
      </c>
      <c r="B6" s="9" t="s">
        <v>12</v>
      </c>
      <c r="C6" s="9" t="s">
        <v>13</v>
      </c>
      <c r="D6" s="9">
        <v>1</v>
      </c>
      <c r="E6" s="9" t="s">
        <v>14</v>
      </c>
      <c r="F6" s="8"/>
      <c r="G6" s="10">
        <f t="shared" ref="G6:G10" si="0">D6*F6</f>
        <v>0</v>
      </c>
      <c r="H6" s="11" t="s">
        <v>15</v>
      </c>
    </row>
    <row r="7" ht="42.75" spans="1:8">
      <c r="A7" s="8">
        <v>2</v>
      </c>
      <c r="B7" s="9" t="s">
        <v>12</v>
      </c>
      <c r="C7" s="9" t="s">
        <v>16</v>
      </c>
      <c r="D7" s="9">
        <v>1</v>
      </c>
      <c r="E7" s="9" t="s">
        <v>14</v>
      </c>
      <c r="F7" s="8"/>
      <c r="G7" s="10">
        <f t="shared" si="0"/>
        <v>0</v>
      </c>
      <c r="H7" s="11" t="s">
        <v>15</v>
      </c>
    </row>
    <row r="8" ht="42.75" spans="1:8">
      <c r="A8" s="8">
        <v>3</v>
      </c>
      <c r="B8" s="9" t="s">
        <v>12</v>
      </c>
      <c r="C8" s="9" t="s">
        <v>17</v>
      </c>
      <c r="D8" s="9">
        <v>1</v>
      </c>
      <c r="E8" s="9" t="s">
        <v>14</v>
      </c>
      <c r="F8" s="8"/>
      <c r="G8" s="10">
        <f t="shared" si="0"/>
        <v>0</v>
      </c>
      <c r="H8" s="11" t="s">
        <v>15</v>
      </c>
    </row>
    <row r="9" ht="57" spans="1:8">
      <c r="A9" s="8">
        <v>4</v>
      </c>
      <c r="B9" s="9" t="s">
        <v>12</v>
      </c>
      <c r="C9" s="9" t="s">
        <v>18</v>
      </c>
      <c r="D9" s="9">
        <v>1</v>
      </c>
      <c r="E9" s="9" t="s">
        <v>14</v>
      </c>
      <c r="F9" s="8"/>
      <c r="G9" s="10">
        <f t="shared" si="0"/>
        <v>0</v>
      </c>
      <c r="H9" s="11" t="s">
        <v>19</v>
      </c>
    </row>
    <row r="10" ht="22" customHeight="1" spans="1:8">
      <c r="A10" s="12" t="s">
        <v>20</v>
      </c>
      <c r="B10" s="13"/>
      <c r="C10" s="13"/>
      <c r="D10" s="13"/>
      <c r="E10" s="13"/>
      <c r="F10" s="14"/>
      <c r="G10" s="10">
        <f t="shared" si="0"/>
        <v>0</v>
      </c>
      <c r="H10" s="11"/>
    </row>
    <row r="11" ht="22" customHeight="1" spans="1:8">
      <c r="A11" s="5" t="s">
        <v>21</v>
      </c>
      <c r="B11" s="6"/>
      <c r="C11" s="6"/>
      <c r="D11" s="6"/>
      <c r="E11" s="6"/>
      <c r="F11" s="6"/>
      <c r="G11" s="6"/>
      <c r="H11" s="7"/>
    </row>
    <row r="12" ht="57" spans="1:8">
      <c r="A12" s="8">
        <v>1</v>
      </c>
      <c r="B12" s="9" t="s">
        <v>22</v>
      </c>
      <c r="C12" s="9" t="s">
        <v>23</v>
      </c>
      <c r="D12" s="9">
        <v>2</v>
      </c>
      <c r="E12" s="9" t="s">
        <v>14</v>
      </c>
      <c r="F12" s="8"/>
      <c r="G12" s="10">
        <f>D12*F12</f>
        <v>0</v>
      </c>
      <c r="H12" s="11" t="s">
        <v>24</v>
      </c>
    </row>
    <row r="13" ht="57" spans="1:8">
      <c r="A13" s="8">
        <v>2</v>
      </c>
      <c r="B13" s="9" t="s">
        <v>25</v>
      </c>
      <c r="C13" s="9" t="s">
        <v>23</v>
      </c>
      <c r="D13" s="9">
        <v>1</v>
      </c>
      <c r="E13" s="9" t="s">
        <v>14</v>
      </c>
      <c r="F13" s="8"/>
      <c r="G13" s="10">
        <f t="shared" ref="G13:G36" si="1">D13*F13</f>
        <v>0</v>
      </c>
      <c r="H13" s="11" t="s">
        <v>26</v>
      </c>
    </row>
    <row r="14" ht="57" spans="1:8">
      <c r="A14" s="8">
        <v>3</v>
      </c>
      <c r="B14" s="9" t="s">
        <v>12</v>
      </c>
      <c r="C14" s="9" t="s">
        <v>27</v>
      </c>
      <c r="D14" s="9">
        <v>1</v>
      </c>
      <c r="E14" s="9" t="s">
        <v>14</v>
      </c>
      <c r="F14" s="8"/>
      <c r="G14" s="10">
        <f t="shared" si="1"/>
        <v>0</v>
      </c>
      <c r="H14" s="11" t="s">
        <v>28</v>
      </c>
    </row>
    <row r="15" ht="57" spans="1:8">
      <c r="A15" s="8">
        <v>4</v>
      </c>
      <c r="B15" s="9" t="s">
        <v>12</v>
      </c>
      <c r="C15" s="15" t="s">
        <v>29</v>
      </c>
      <c r="D15" s="15">
        <v>1</v>
      </c>
      <c r="E15" s="15" t="s">
        <v>14</v>
      </c>
      <c r="F15" s="8"/>
      <c r="G15" s="10">
        <f t="shared" si="1"/>
        <v>0</v>
      </c>
      <c r="H15" s="11" t="s">
        <v>19</v>
      </c>
    </row>
    <row r="16" ht="57" spans="1:8">
      <c r="A16" s="8">
        <v>5</v>
      </c>
      <c r="B16" s="9" t="s">
        <v>12</v>
      </c>
      <c r="C16" s="15" t="s">
        <v>30</v>
      </c>
      <c r="D16" s="15">
        <v>1</v>
      </c>
      <c r="E16" s="15" t="s">
        <v>14</v>
      </c>
      <c r="F16" s="8"/>
      <c r="G16" s="10">
        <f t="shared" si="1"/>
        <v>0</v>
      </c>
      <c r="H16" s="11" t="s">
        <v>19</v>
      </c>
    </row>
    <row r="17" ht="42.75" spans="1:8">
      <c r="A17" s="8">
        <v>6</v>
      </c>
      <c r="B17" s="9" t="s">
        <v>31</v>
      </c>
      <c r="C17" s="15" t="s">
        <v>32</v>
      </c>
      <c r="D17" s="15">
        <v>1</v>
      </c>
      <c r="E17" s="15" t="s">
        <v>14</v>
      </c>
      <c r="F17" s="8"/>
      <c r="G17" s="10">
        <f t="shared" si="1"/>
        <v>0</v>
      </c>
      <c r="H17" s="11" t="s">
        <v>33</v>
      </c>
    </row>
    <row r="18" ht="42.75" spans="1:8">
      <c r="A18" s="8">
        <v>7</v>
      </c>
      <c r="B18" s="9" t="s">
        <v>12</v>
      </c>
      <c r="C18" s="15" t="s">
        <v>16</v>
      </c>
      <c r="D18" s="15">
        <v>1</v>
      </c>
      <c r="E18" s="15" t="s">
        <v>14</v>
      </c>
      <c r="F18" s="8"/>
      <c r="G18" s="10">
        <f t="shared" si="1"/>
        <v>0</v>
      </c>
      <c r="H18" s="11" t="s">
        <v>15</v>
      </c>
    </row>
    <row r="19" ht="28.5" spans="1:8">
      <c r="A19" s="8">
        <v>8</v>
      </c>
      <c r="B19" s="15" t="s">
        <v>34</v>
      </c>
      <c r="C19" s="16" t="s">
        <v>35</v>
      </c>
      <c r="D19" s="16">
        <v>1</v>
      </c>
      <c r="E19" s="16" t="s">
        <v>14</v>
      </c>
      <c r="F19" s="8"/>
      <c r="G19" s="10">
        <f t="shared" si="1"/>
        <v>0</v>
      </c>
      <c r="H19" s="11" t="s">
        <v>36</v>
      </c>
    </row>
    <row r="20" ht="42.75" spans="1:8">
      <c r="A20" s="8">
        <v>9</v>
      </c>
      <c r="B20" s="9" t="s">
        <v>12</v>
      </c>
      <c r="C20" s="15" t="s">
        <v>37</v>
      </c>
      <c r="D20" s="15">
        <v>1</v>
      </c>
      <c r="E20" s="15" t="s">
        <v>14</v>
      </c>
      <c r="F20" s="8"/>
      <c r="G20" s="10">
        <f t="shared" si="1"/>
        <v>0</v>
      </c>
      <c r="H20" s="11" t="s">
        <v>15</v>
      </c>
    </row>
    <row r="21" ht="42.75" spans="1:8">
      <c r="A21" s="8">
        <v>10</v>
      </c>
      <c r="B21" s="15" t="s">
        <v>34</v>
      </c>
      <c r="C21" s="16" t="s">
        <v>38</v>
      </c>
      <c r="D21" s="16">
        <v>1</v>
      </c>
      <c r="E21" s="16" t="s">
        <v>14</v>
      </c>
      <c r="F21" s="8"/>
      <c r="G21" s="10">
        <f t="shared" si="1"/>
        <v>0</v>
      </c>
      <c r="H21" s="11" t="s">
        <v>39</v>
      </c>
    </row>
    <row r="22" ht="42.75" spans="1:8">
      <c r="A22" s="8">
        <v>11</v>
      </c>
      <c r="B22" s="9" t="s">
        <v>12</v>
      </c>
      <c r="C22" s="15" t="s">
        <v>40</v>
      </c>
      <c r="D22" s="15">
        <v>1</v>
      </c>
      <c r="E22" s="15" t="s">
        <v>14</v>
      </c>
      <c r="F22" s="8"/>
      <c r="G22" s="10">
        <f t="shared" si="1"/>
        <v>0</v>
      </c>
      <c r="H22" s="11" t="s">
        <v>15</v>
      </c>
    </row>
    <row r="23" ht="28.5" spans="1:8">
      <c r="A23" s="8">
        <v>12</v>
      </c>
      <c r="B23" s="15" t="s">
        <v>34</v>
      </c>
      <c r="C23" s="16" t="s">
        <v>41</v>
      </c>
      <c r="D23" s="16">
        <v>1</v>
      </c>
      <c r="E23" s="16" t="s">
        <v>14</v>
      </c>
      <c r="F23" s="8"/>
      <c r="G23" s="10">
        <f t="shared" si="1"/>
        <v>0</v>
      </c>
      <c r="H23" s="11" t="s">
        <v>42</v>
      </c>
    </row>
    <row r="24" ht="42.75" spans="1:8">
      <c r="A24" s="8">
        <v>13</v>
      </c>
      <c r="B24" s="9" t="s">
        <v>12</v>
      </c>
      <c r="C24" s="15" t="s">
        <v>43</v>
      </c>
      <c r="D24" s="15">
        <v>1</v>
      </c>
      <c r="E24" s="15" t="s">
        <v>14</v>
      </c>
      <c r="F24" s="8"/>
      <c r="G24" s="10">
        <f t="shared" si="1"/>
        <v>0</v>
      </c>
      <c r="H24" s="11" t="s">
        <v>15</v>
      </c>
    </row>
    <row r="25" ht="28.5" spans="1:8">
      <c r="A25" s="8">
        <v>14</v>
      </c>
      <c r="B25" s="15" t="s">
        <v>34</v>
      </c>
      <c r="C25" s="16" t="s">
        <v>44</v>
      </c>
      <c r="D25" s="16">
        <v>1</v>
      </c>
      <c r="E25" s="16" t="s">
        <v>14</v>
      </c>
      <c r="F25" s="8"/>
      <c r="G25" s="10">
        <f t="shared" si="1"/>
        <v>0</v>
      </c>
      <c r="H25" s="11" t="s">
        <v>42</v>
      </c>
    </row>
    <row r="26" ht="42.75" spans="1:8">
      <c r="A26" s="8">
        <v>15</v>
      </c>
      <c r="B26" s="9" t="s">
        <v>12</v>
      </c>
      <c r="C26" s="15" t="s">
        <v>45</v>
      </c>
      <c r="D26" s="15">
        <v>1</v>
      </c>
      <c r="E26" s="15" t="s">
        <v>14</v>
      </c>
      <c r="F26" s="8"/>
      <c r="G26" s="10">
        <f t="shared" si="1"/>
        <v>0</v>
      </c>
      <c r="H26" s="11" t="s">
        <v>15</v>
      </c>
    </row>
    <row r="27" ht="28.5" spans="1:8">
      <c r="A27" s="8">
        <v>16</v>
      </c>
      <c r="B27" s="15" t="s">
        <v>34</v>
      </c>
      <c r="C27" s="16" t="s">
        <v>46</v>
      </c>
      <c r="D27" s="16">
        <v>1</v>
      </c>
      <c r="E27" s="16" t="s">
        <v>14</v>
      </c>
      <c r="F27" s="8"/>
      <c r="G27" s="10">
        <f t="shared" si="1"/>
        <v>0</v>
      </c>
      <c r="H27" s="11" t="s">
        <v>42</v>
      </c>
    </row>
    <row r="28" ht="57" spans="1:8">
      <c r="A28" s="8">
        <v>17</v>
      </c>
      <c r="B28" s="9" t="s">
        <v>47</v>
      </c>
      <c r="C28" s="9" t="s">
        <v>48</v>
      </c>
      <c r="D28" s="9">
        <v>1</v>
      </c>
      <c r="E28" s="9" t="s">
        <v>14</v>
      </c>
      <c r="F28" s="8"/>
      <c r="G28" s="10">
        <f t="shared" si="1"/>
        <v>0</v>
      </c>
      <c r="H28" s="11" t="s">
        <v>49</v>
      </c>
    </row>
    <row r="29" ht="57" spans="1:8">
      <c r="A29" s="8">
        <v>18</v>
      </c>
      <c r="B29" s="9" t="s">
        <v>47</v>
      </c>
      <c r="C29" s="9" t="s">
        <v>50</v>
      </c>
      <c r="D29" s="9">
        <v>1</v>
      </c>
      <c r="E29" s="9" t="s">
        <v>14</v>
      </c>
      <c r="F29" s="8"/>
      <c r="G29" s="10">
        <f t="shared" si="1"/>
        <v>0</v>
      </c>
      <c r="H29" s="11" t="s">
        <v>49</v>
      </c>
    </row>
    <row r="30" ht="57" spans="1:8">
      <c r="A30" s="8">
        <v>19</v>
      </c>
      <c r="B30" s="15" t="s">
        <v>51</v>
      </c>
      <c r="C30" s="16" t="s">
        <v>52</v>
      </c>
      <c r="D30" s="16">
        <v>1</v>
      </c>
      <c r="E30" s="16" t="s">
        <v>14</v>
      </c>
      <c r="F30" s="8"/>
      <c r="G30" s="10">
        <f t="shared" si="1"/>
        <v>0</v>
      </c>
      <c r="H30" s="11" t="s">
        <v>53</v>
      </c>
    </row>
    <row r="31" ht="28.5" spans="1:8">
      <c r="A31" s="8">
        <v>20</v>
      </c>
      <c r="B31" s="15" t="s">
        <v>54</v>
      </c>
      <c r="C31" s="16" t="s">
        <v>55</v>
      </c>
      <c r="D31" s="16">
        <v>1</v>
      </c>
      <c r="E31" s="16" t="s">
        <v>14</v>
      </c>
      <c r="F31" s="8"/>
      <c r="G31" s="10">
        <f t="shared" si="1"/>
        <v>0</v>
      </c>
      <c r="H31" s="11" t="s">
        <v>36</v>
      </c>
    </row>
    <row r="32" ht="57" spans="1:8">
      <c r="A32" s="8">
        <v>21</v>
      </c>
      <c r="B32" s="15" t="s">
        <v>51</v>
      </c>
      <c r="C32" s="16" t="s">
        <v>56</v>
      </c>
      <c r="D32" s="16">
        <v>1</v>
      </c>
      <c r="E32" s="16" t="s">
        <v>14</v>
      </c>
      <c r="F32" s="8"/>
      <c r="G32" s="10">
        <f t="shared" si="1"/>
        <v>0</v>
      </c>
      <c r="H32" s="11" t="s">
        <v>53</v>
      </c>
    </row>
    <row r="33" ht="28.5" spans="1:8">
      <c r="A33" s="8">
        <v>22</v>
      </c>
      <c r="B33" s="15" t="s">
        <v>54</v>
      </c>
      <c r="C33" s="16" t="s">
        <v>57</v>
      </c>
      <c r="D33" s="16">
        <v>1</v>
      </c>
      <c r="E33" s="16" t="s">
        <v>14</v>
      </c>
      <c r="F33" s="8"/>
      <c r="G33" s="10">
        <f t="shared" si="1"/>
        <v>0</v>
      </c>
      <c r="H33" s="11" t="s">
        <v>36</v>
      </c>
    </row>
    <row r="34" ht="57" spans="1:8">
      <c r="A34" s="8">
        <v>23</v>
      </c>
      <c r="B34" s="15" t="s">
        <v>51</v>
      </c>
      <c r="C34" s="16" t="s">
        <v>58</v>
      </c>
      <c r="D34" s="16">
        <v>1</v>
      </c>
      <c r="E34" s="16" t="s">
        <v>14</v>
      </c>
      <c r="F34" s="8"/>
      <c r="G34" s="10">
        <f t="shared" ref="G34:G52" si="2">D34*F34</f>
        <v>0</v>
      </c>
      <c r="H34" s="11" t="s">
        <v>53</v>
      </c>
    </row>
    <row r="35" ht="42.75" spans="1:8">
      <c r="A35" s="8">
        <v>24</v>
      </c>
      <c r="B35" s="15" t="s">
        <v>54</v>
      </c>
      <c r="C35" s="16" t="s">
        <v>59</v>
      </c>
      <c r="D35" s="16">
        <v>1</v>
      </c>
      <c r="E35" s="16" t="s">
        <v>14</v>
      </c>
      <c r="F35" s="8"/>
      <c r="G35" s="10">
        <f t="shared" si="2"/>
        <v>0</v>
      </c>
      <c r="H35" s="11" t="s">
        <v>60</v>
      </c>
    </row>
    <row r="36" ht="57" spans="1:8">
      <c r="A36" s="8">
        <v>25</v>
      </c>
      <c r="B36" s="15" t="s">
        <v>51</v>
      </c>
      <c r="C36" s="16" t="s">
        <v>61</v>
      </c>
      <c r="D36" s="16">
        <v>1</v>
      </c>
      <c r="E36" s="16" t="s">
        <v>14</v>
      </c>
      <c r="F36" s="8"/>
      <c r="G36" s="10">
        <f t="shared" si="2"/>
        <v>0</v>
      </c>
      <c r="H36" s="11" t="s">
        <v>53</v>
      </c>
    </row>
    <row r="37" ht="28.5" spans="1:8">
      <c r="A37" s="8">
        <v>26</v>
      </c>
      <c r="B37" s="15" t="s">
        <v>54</v>
      </c>
      <c r="C37" s="16" t="s">
        <v>62</v>
      </c>
      <c r="D37" s="16">
        <v>1</v>
      </c>
      <c r="E37" s="16" t="s">
        <v>14</v>
      </c>
      <c r="F37" s="8"/>
      <c r="G37" s="10">
        <f t="shared" si="2"/>
        <v>0</v>
      </c>
      <c r="H37" s="11" t="s">
        <v>36</v>
      </c>
    </row>
    <row r="38" ht="114" spans="1:8">
      <c r="A38" s="8">
        <v>27</v>
      </c>
      <c r="B38" s="15" t="s">
        <v>63</v>
      </c>
      <c r="C38" s="16" t="s">
        <v>64</v>
      </c>
      <c r="D38" s="17">
        <v>1</v>
      </c>
      <c r="E38" s="17" t="s">
        <v>14</v>
      </c>
      <c r="F38" s="8"/>
      <c r="G38" s="10">
        <f t="shared" si="2"/>
        <v>0</v>
      </c>
      <c r="H38" s="18" t="s">
        <v>65</v>
      </c>
    </row>
    <row r="39" ht="14.25" spans="1:8">
      <c r="A39" s="8">
        <v>28</v>
      </c>
      <c r="B39" s="15" t="s">
        <v>66</v>
      </c>
      <c r="C39" s="16"/>
      <c r="D39" s="17">
        <v>1</v>
      </c>
      <c r="E39" s="17" t="s">
        <v>67</v>
      </c>
      <c r="F39" s="8"/>
      <c r="G39" s="10">
        <f t="shared" si="2"/>
        <v>0</v>
      </c>
      <c r="H39" s="18" t="s">
        <v>68</v>
      </c>
    </row>
    <row r="40" ht="57" spans="1:8">
      <c r="A40" s="8">
        <v>29</v>
      </c>
      <c r="B40" s="9" t="s">
        <v>47</v>
      </c>
      <c r="C40" s="15" t="s">
        <v>69</v>
      </c>
      <c r="D40" s="15">
        <v>1</v>
      </c>
      <c r="E40" s="15" t="s">
        <v>14</v>
      </c>
      <c r="F40" s="8"/>
      <c r="G40" s="10">
        <f t="shared" si="2"/>
        <v>0</v>
      </c>
      <c r="H40" s="11" t="s">
        <v>70</v>
      </c>
    </row>
    <row r="41" ht="57" spans="1:8">
      <c r="A41" s="8">
        <v>30</v>
      </c>
      <c r="B41" s="9" t="s">
        <v>71</v>
      </c>
      <c r="C41" s="15" t="s">
        <v>72</v>
      </c>
      <c r="D41" s="15">
        <v>1</v>
      </c>
      <c r="E41" s="15" t="s">
        <v>14</v>
      </c>
      <c r="F41" s="8"/>
      <c r="G41" s="10">
        <f t="shared" si="2"/>
        <v>0</v>
      </c>
      <c r="H41" s="11" t="s">
        <v>73</v>
      </c>
    </row>
    <row r="42" ht="42.75" spans="1:8">
      <c r="A42" s="8">
        <v>31</v>
      </c>
      <c r="B42" s="9" t="s">
        <v>47</v>
      </c>
      <c r="C42" s="15" t="s">
        <v>74</v>
      </c>
      <c r="D42" s="15">
        <v>1</v>
      </c>
      <c r="E42" s="15" t="s">
        <v>14</v>
      </c>
      <c r="F42" s="8"/>
      <c r="G42" s="10">
        <f t="shared" si="2"/>
        <v>0</v>
      </c>
      <c r="H42" s="11" t="s">
        <v>75</v>
      </c>
    </row>
    <row r="43" ht="14.25" spans="1:8">
      <c r="A43" s="8">
        <v>32</v>
      </c>
      <c r="B43" s="9" t="s">
        <v>76</v>
      </c>
      <c r="C43" s="9" t="s">
        <v>77</v>
      </c>
      <c r="D43" s="9">
        <v>1</v>
      </c>
      <c r="E43" s="9" t="s">
        <v>14</v>
      </c>
      <c r="F43" s="8"/>
      <c r="G43" s="10">
        <f t="shared" si="2"/>
        <v>0</v>
      </c>
      <c r="H43" s="11" t="s">
        <v>78</v>
      </c>
    </row>
    <row r="44" ht="14.25" spans="1:8">
      <c r="A44" s="8">
        <v>37</v>
      </c>
      <c r="B44" s="16" t="s">
        <v>79</v>
      </c>
      <c r="C44" s="16" t="s">
        <v>80</v>
      </c>
      <c r="D44" s="16">
        <v>2</v>
      </c>
      <c r="E44" s="16" t="s">
        <v>67</v>
      </c>
      <c r="F44" s="8"/>
      <c r="G44" s="10">
        <f t="shared" si="2"/>
        <v>0</v>
      </c>
      <c r="H44" s="19" t="s">
        <v>81</v>
      </c>
    </row>
    <row r="45" ht="14.25" spans="1:8">
      <c r="A45" s="8">
        <v>38</v>
      </c>
      <c r="B45" s="16" t="s">
        <v>79</v>
      </c>
      <c r="C45" s="16" t="s">
        <v>82</v>
      </c>
      <c r="D45" s="16">
        <v>1</v>
      </c>
      <c r="E45" s="16" t="s">
        <v>67</v>
      </c>
      <c r="F45" s="8"/>
      <c r="G45" s="10">
        <f t="shared" si="2"/>
        <v>0</v>
      </c>
      <c r="H45" s="19" t="s">
        <v>81</v>
      </c>
    </row>
    <row r="46" ht="14.25" spans="1:8">
      <c r="A46" s="8">
        <v>39</v>
      </c>
      <c r="B46" s="16" t="s">
        <v>83</v>
      </c>
      <c r="C46" s="16" t="s">
        <v>84</v>
      </c>
      <c r="D46" s="16">
        <v>2</v>
      </c>
      <c r="E46" s="16" t="s">
        <v>67</v>
      </c>
      <c r="F46" s="8"/>
      <c r="G46" s="10">
        <f t="shared" si="2"/>
        <v>0</v>
      </c>
      <c r="H46" s="19" t="s">
        <v>81</v>
      </c>
    </row>
    <row r="47" ht="14.25" spans="1:8">
      <c r="A47" s="8">
        <v>40</v>
      </c>
      <c r="B47" s="16" t="s">
        <v>85</v>
      </c>
      <c r="C47" s="16" t="s">
        <v>84</v>
      </c>
      <c r="D47" s="16">
        <v>2</v>
      </c>
      <c r="E47" s="16" t="s">
        <v>67</v>
      </c>
      <c r="F47" s="8"/>
      <c r="G47" s="10">
        <f t="shared" si="2"/>
        <v>0</v>
      </c>
      <c r="H47" s="19" t="s">
        <v>81</v>
      </c>
    </row>
    <row r="48" ht="14.25" spans="1:8">
      <c r="A48" s="8">
        <v>41</v>
      </c>
      <c r="B48" s="16" t="s">
        <v>86</v>
      </c>
      <c r="C48" s="16"/>
      <c r="D48" s="16">
        <v>1</v>
      </c>
      <c r="E48" s="16" t="s">
        <v>14</v>
      </c>
      <c r="F48" s="8"/>
      <c r="G48" s="10">
        <f t="shared" si="2"/>
        <v>0</v>
      </c>
      <c r="H48" s="19"/>
    </row>
    <row r="49" ht="14.25" spans="1:8">
      <c r="A49" s="8">
        <v>42</v>
      </c>
      <c r="B49" s="16" t="s">
        <v>87</v>
      </c>
      <c r="C49" s="16" t="s">
        <v>84</v>
      </c>
      <c r="D49" s="16">
        <v>1</v>
      </c>
      <c r="E49" s="16" t="s">
        <v>67</v>
      </c>
      <c r="F49" s="8"/>
      <c r="G49" s="10">
        <f t="shared" si="2"/>
        <v>0</v>
      </c>
      <c r="H49" s="19" t="s">
        <v>81</v>
      </c>
    </row>
    <row r="50" ht="14.25" spans="1:8">
      <c r="A50" s="8">
        <v>43</v>
      </c>
      <c r="B50" s="16" t="s">
        <v>88</v>
      </c>
      <c r="C50" s="16" t="s">
        <v>84</v>
      </c>
      <c r="D50" s="16">
        <v>2</v>
      </c>
      <c r="E50" s="16" t="s">
        <v>67</v>
      </c>
      <c r="F50" s="8"/>
      <c r="G50" s="10">
        <f t="shared" si="2"/>
        <v>0</v>
      </c>
      <c r="H50" s="19" t="s">
        <v>81</v>
      </c>
    </row>
    <row r="51" ht="14.25" spans="1:8">
      <c r="A51" s="8">
        <v>44</v>
      </c>
      <c r="B51" s="16" t="s">
        <v>89</v>
      </c>
      <c r="C51" s="16" t="s">
        <v>84</v>
      </c>
      <c r="D51" s="16">
        <v>1</v>
      </c>
      <c r="E51" s="16" t="s">
        <v>67</v>
      </c>
      <c r="F51" s="8"/>
      <c r="G51" s="10">
        <f t="shared" si="2"/>
        <v>0</v>
      </c>
      <c r="H51" s="19" t="s">
        <v>81</v>
      </c>
    </row>
    <row r="52" ht="14.25" spans="1:8">
      <c r="A52" s="12" t="s">
        <v>20</v>
      </c>
      <c r="B52" s="13"/>
      <c r="C52" s="13"/>
      <c r="D52" s="13"/>
      <c r="E52" s="13"/>
      <c r="F52" s="14"/>
      <c r="G52" s="10">
        <f t="shared" si="2"/>
        <v>0</v>
      </c>
      <c r="H52" s="11"/>
    </row>
    <row r="53" ht="42.75" spans="1:8">
      <c r="A53" s="8">
        <v>45</v>
      </c>
      <c r="B53" s="20" t="s">
        <v>90</v>
      </c>
      <c r="C53" s="21"/>
      <c r="D53" s="21"/>
      <c r="E53" s="21"/>
      <c r="F53" s="21"/>
      <c r="G53" s="10">
        <f t="shared" ref="G53:G55" si="3">D53*F53</f>
        <v>0</v>
      </c>
      <c r="H53" s="21"/>
    </row>
    <row r="54" ht="14.25" spans="1:8">
      <c r="A54" s="8">
        <v>46</v>
      </c>
      <c r="B54" s="21" t="s">
        <v>91</v>
      </c>
      <c r="C54" s="21"/>
      <c r="D54" s="21"/>
      <c r="E54" s="21"/>
      <c r="F54" s="21"/>
      <c r="G54" s="10">
        <f t="shared" si="3"/>
        <v>0</v>
      </c>
      <c r="H54" s="21"/>
    </row>
    <row r="55" ht="14.25" spans="1:8">
      <c r="A55" s="8">
        <v>47</v>
      </c>
      <c r="B55" s="21" t="s">
        <v>92</v>
      </c>
      <c r="C55" s="21"/>
      <c r="D55" s="21"/>
      <c r="E55" s="21"/>
      <c r="F55" s="21"/>
      <c r="G55" s="10">
        <f t="shared" si="3"/>
        <v>0</v>
      </c>
      <c r="H55" s="21"/>
    </row>
  </sheetData>
  <mergeCells count="7">
    <mergeCell ref="A1:H1"/>
    <mergeCell ref="A2:H2"/>
    <mergeCell ref="A3:H3"/>
    <mergeCell ref="A5:H5"/>
    <mergeCell ref="A10:F10"/>
    <mergeCell ref="A11:H11"/>
    <mergeCell ref="A52:F52"/>
  </mergeCells>
  <pageMargins left="0.75" right="0.75" top="1" bottom="1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雨辰</cp:lastModifiedBy>
  <dcterms:created xsi:type="dcterms:W3CDTF">2025-10-31T02:44:00Z</dcterms:created>
  <dcterms:modified xsi:type="dcterms:W3CDTF">2026-09-02T01:49:27Z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9C62264F679549B381B74A4747E256EB_11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